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NEW TV Shopping Handbags" sheetId="1" r:id="rId1"/>
  </sheets>
  <definedNames>
    <definedName name="_xlnm._FilterDatabase" localSheetId="0" hidden="1">'NEW TV Shopping Handbags'!$A$1:$I$72</definedName>
  </definedNames>
  <calcPr calcId="191029"/>
</workbook>
</file>

<file path=xl/calcChain.xml><?xml version="1.0" encoding="utf-8"?>
<calcChain xmlns="http://schemas.openxmlformats.org/spreadsheetml/2006/main">
  <c r="G73" i="1" l="1"/>
  <c r="F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2" i="1"/>
</calcChain>
</file>

<file path=xl/sharedStrings.xml><?xml version="1.0" encoding="utf-8"?>
<sst xmlns="http://schemas.openxmlformats.org/spreadsheetml/2006/main" count="150" uniqueCount="52">
  <si>
    <t>Category</t>
  </si>
  <si>
    <t>Item</t>
  </si>
  <si>
    <t>Description</t>
  </si>
  <si>
    <t>SKU</t>
  </si>
  <si>
    <t>DANIELLE NICOLE</t>
  </si>
  <si>
    <t>DN Large Zip Pckt Lthr Satchel</t>
  </si>
  <si>
    <t>PATRICIA NASH</t>
  </si>
  <si>
    <t>PatNash Francia Crossbody</t>
  </si>
  <si>
    <t>P.Nash Cori Envelope Wallet</t>
  </si>
  <si>
    <t>PNash Viotti Spring Multi Tote</t>
  </si>
  <si>
    <t>Pat Nash Tauria Box Bag</t>
  </si>
  <si>
    <t>Pat Nash FrameWallet</t>
  </si>
  <si>
    <t>Pat Nash Cassini Wristlet</t>
  </si>
  <si>
    <t>PatNashLanzaCrossbodyOrganzr</t>
  </si>
  <si>
    <t>Pat Nash Ardella MetalFrameBag</t>
  </si>
  <si>
    <t>LEATHER HANDBAGS</t>
  </si>
  <si>
    <t>CC Antigua PatchworkHobo</t>
  </si>
  <si>
    <t>Tula Colorblock Zip Top</t>
  </si>
  <si>
    <t>Tula Large Zip Top Tote</t>
  </si>
  <si>
    <t>Tula Shoulder Zip Top</t>
  </si>
  <si>
    <t>Tula England LargeLeather Tote</t>
  </si>
  <si>
    <t>Tula Medium Zip-Top Satchel</t>
  </si>
  <si>
    <t>CleverCarriage Eclectic Shoppr</t>
  </si>
  <si>
    <t>CleverC Beach Scarf</t>
  </si>
  <si>
    <t>CCFloralUniqueEmbrdLthrSatchel</t>
  </si>
  <si>
    <t>CleverC Roma Leather CB</t>
  </si>
  <si>
    <t>NON LEATHER HANDBAGS</t>
  </si>
  <si>
    <t>LR Flat Clutch</t>
  </si>
  <si>
    <t>Steve Madden Evie Handbag</t>
  </si>
  <si>
    <t>AKlein Logo-Print Chain Tote</t>
  </si>
  <si>
    <t>MF Cocktail Time Crossbody</t>
  </si>
  <si>
    <t>MF Vino Crossbody</t>
  </si>
  <si>
    <t>ANUSCHKA</t>
  </si>
  <si>
    <t>Anuschka Satchel w/CB Strap C1</t>
  </si>
  <si>
    <t>Anuschka Belt Bag</t>
  </si>
  <si>
    <t>Anuschka Trpl Cmprtmnt Shpr</t>
  </si>
  <si>
    <t>AnuschkaHobow/MtchgCoinPs C4</t>
  </si>
  <si>
    <t>Anuschka Organizer Satchel C5</t>
  </si>
  <si>
    <t>Anuschka Hobo w/ Side Pockets</t>
  </si>
  <si>
    <t>AnuschkaHNdlTotew/RmblStrpC10</t>
  </si>
  <si>
    <t>AnuschkaConvertibleHoboC10</t>
  </si>
  <si>
    <t>AnuschkOrganizerCBMinIBagC10</t>
  </si>
  <si>
    <t>Anuschka Hobo C13</t>
  </si>
  <si>
    <t>AnuschkaCrssbdyRFIDCardOrgzC13</t>
  </si>
  <si>
    <t>AnuschkaTravelJewelryCase C13</t>
  </si>
  <si>
    <t>AnuschkaTrplCompartmentToteC12</t>
  </si>
  <si>
    <t>Anuschka Crossbody</t>
  </si>
  <si>
    <t>AnuschkaHangingTravelOrganizer</t>
  </si>
  <si>
    <t>Image</t>
  </si>
  <si>
    <t>Price</t>
  </si>
  <si>
    <t>Quantity</t>
  </si>
  <si>
    <t>Ext.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</si>
</sst>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###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6" fillId="4" borderId="1" xfId="2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167" fontId="2" fillId="3" borderId="1" xfId="1" applyNumberFormat="1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I1" sqref="I1"/>
    </sheetView>
  </sheetViews>
  <sheetFormatPr defaultColWidth="8.7109375" defaultRowHeight="11.25" x14ac:dyDescent="0.25"/>
  <cols>
    <col min="1" max="1" width="20.28515625" style="8" bestFit="1" customWidth="1"/>
    <col min="2" max="2" width="6.140625" style="8" bestFit="1" customWidth="1"/>
    <col min="3" max="3" width="27" style="8" bestFit="1" customWidth="1"/>
    <col min="4" max="4" width="7.85546875" style="8" bestFit="1" customWidth="1"/>
    <col min="5" max="5" width="10.28515625" style="11" customWidth="1"/>
    <col min="6" max="6" width="7.42578125" style="17" bestFit="1" customWidth="1"/>
    <col min="7" max="7" width="11.85546875" style="14" customWidth="1"/>
    <col min="8" max="8" width="68.5703125" style="8" bestFit="1" customWidth="1"/>
    <col min="9" max="16384" width="8.7109375" style="8"/>
  </cols>
  <sheetData>
    <row r="1" spans="1:8" s="7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9" t="s">
        <v>49</v>
      </c>
      <c r="F1" s="15" t="s">
        <v>50</v>
      </c>
      <c r="G1" s="12" t="s">
        <v>51</v>
      </c>
      <c r="H1" s="2" t="s">
        <v>48</v>
      </c>
    </row>
    <row r="2" spans="1:8" s="7" customFormat="1" ht="15" x14ac:dyDescent="0.25">
      <c r="A2" s="4" t="s">
        <v>4</v>
      </c>
      <c r="B2" s="3">
        <v>631742</v>
      </c>
      <c r="C2" s="4" t="s">
        <v>5</v>
      </c>
      <c r="D2" s="5">
        <v>13233649</v>
      </c>
      <c r="E2" s="10">
        <v>184</v>
      </c>
      <c r="F2" s="16">
        <v>1</v>
      </c>
      <c r="G2" s="13">
        <f>E2*F2</f>
        <v>184</v>
      </c>
      <c r="H2" s="6" t="str">
        <f t="shared" ref="H2:H33" si="0">HYPERLINK("http://i03.hsncdn.com/is/image/homeshoppingnetwork/prodfull//"&amp;B2&amp;"")</f>
        <v>http://i03.hsncdn.com/is/image/homeshoppingnetwork/prodfull//631742</v>
      </c>
    </row>
    <row r="3" spans="1:8" s="7" customFormat="1" ht="15" x14ac:dyDescent="0.25">
      <c r="A3" s="4" t="s">
        <v>6</v>
      </c>
      <c r="B3" s="3">
        <v>657189</v>
      </c>
      <c r="C3" s="4" t="s">
        <v>7</v>
      </c>
      <c r="D3" s="5">
        <v>13365425</v>
      </c>
      <c r="E3" s="10">
        <v>149</v>
      </c>
      <c r="F3" s="16">
        <v>11</v>
      </c>
      <c r="G3" s="13">
        <f t="shared" ref="G3:G66" si="1">E3*F3</f>
        <v>1639</v>
      </c>
      <c r="H3" s="6" t="str">
        <f t="shared" si="0"/>
        <v>http://i03.hsncdn.com/is/image/homeshoppingnetwork/prodfull//657189</v>
      </c>
    </row>
    <row r="4" spans="1:8" s="7" customFormat="1" ht="15" x14ac:dyDescent="0.25">
      <c r="A4" s="4" t="s">
        <v>6</v>
      </c>
      <c r="B4" s="3">
        <v>657533</v>
      </c>
      <c r="C4" s="4" t="s">
        <v>8</v>
      </c>
      <c r="D4" s="5">
        <v>13365424</v>
      </c>
      <c r="E4" s="10">
        <v>109</v>
      </c>
      <c r="F4" s="16">
        <v>90</v>
      </c>
      <c r="G4" s="13">
        <f t="shared" si="1"/>
        <v>9810</v>
      </c>
      <c r="H4" s="6" t="str">
        <f t="shared" si="0"/>
        <v>http://i03.hsncdn.com/is/image/homeshoppingnetwork/prodfull//657533</v>
      </c>
    </row>
    <row r="5" spans="1:8" s="7" customFormat="1" ht="15" x14ac:dyDescent="0.25">
      <c r="A5" s="4" t="s">
        <v>6</v>
      </c>
      <c r="B5" s="3">
        <v>663197</v>
      </c>
      <c r="C5" s="4" t="s">
        <v>9</v>
      </c>
      <c r="D5" s="5">
        <v>13386223</v>
      </c>
      <c r="E5" s="10">
        <v>249</v>
      </c>
      <c r="F5" s="16">
        <v>53</v>
      </c>
      <c r="G5" s="13">
        <f t="shared" si="1"/>
        <v>13197</v>
      </c>
      <c r="H5" s="6" t="str">
        <f t="shared" si="0"/>
        <v>http://i03.hsncdn.com/is/image/homeshoppingnetwork/prodfull//663197</v>
      </c>
    </row>
    <row r="6" spans="1:8" s="7" customFormat="1" ht="15" x14ac:dyDescent="0.25">
      <c r="A6" s="4" t="s">
        <v>6</v>
      </c>
      <c r="B6" s="3">
        <v>663219</v>
      </c>
      <c r="C6" s="4" t="s">
        <v>10</v>
      </c>
      <c r="D6" s="5">
        <v>13386354</v>
      </c>
      <c r="E6" s="10">
        <v>199</v>
      </c>
      <c r="F6" s="16">
        <v>50</v>
      </c>
      <c r="G6" s="13">
        <f t="shared" si="1"/>
        <v>9950</v>
      </c>
      <c r="H6" s="6" t="str">
        <f t="shared" si="0"/>
        <v>http://i03.hsncdn.com/is/image/homeshoppingnetwork/prodfull//663219</v>
      </c>
    </row>
    <row r="7" spans="1:8" s="7" customFormat="1" ht="15" x14ac:dyDescent="0.25">
      <c r="A7" s="4" t="s">
        <v>6</v>
      </c>
      <c r="B7" s="3">
        <v>673282</v>
      </c>
      <c r="C7" s="4" t="s">
        <v>11</v>
      </c>
      <c r="D7" s="5">
        <v>13433934</v>
      </c>
      <c r="E7" s="10">
        <v>99</v>
      </c>
      <c r="F7" s="16">
        <v>22</v>
      </c>
      <c r="G7" s="13">
        <f t="shared" si="1"/>
        <v>2178</v>
      </c>
      <c r="H7" s="6" t="str">
        <f t="shared" si="0"/>
        <v>http://i03.hsncdn.com/is/image/homeshoppingnetwork/prodfull//673282</v>
      </c>
    </row>
    <row r="8" spans="1:8" s="7" customFormat="1" ht="15" x14ac:dyDescent="0.25">
      <c r="A8" s="4" t="s">
        <v>6</v>
      </c>
      <c r="B8" s="3">
        <v>673292</v>
      </c>
      <c r="C8" s="4" t="s">
        <v>12</v>
      </c>
      <c r="D8" s="5">
        <v>13460132</v>
      </c>
      <c r="E8" s="10">
        <v>89</v>
      </c>
      <c r="F8" s="16">
        <v>142</v>
      </c>
      <c r="G8" s="13">
        <f t="shared" si="1"/>
        <v>12638</v>
      </c>
      <c r="H8" s="6" t="str">
        <f t="shared" si="0"/>
        <v>http://i03.hsncdn.com/is/image/homeshoppingnetwork/prodfull//673292</v>
      </c>
    </row>
    <row r="9" spans="1:8" s="7" customFormat="1" ht="15" x14ac:dyDescent="0.25">
      <c r="A9" s="4" t="s">
        <v>6</v>
      </c>
      <c r="B9" s="3">
        <v>673296</v>
      </c>
      <c r="C9" s="4" t="s">
        <v>13</v>
      </c>
      <c r="D9" s="5">
        <v>13460133</v>
      </c>
      <c r="E9" s="10">
        <v>179</v>
      </c>
      <c r="F9" s="16">
        <v>123</v>
      </c>
      <c r="G9" s="13">
        <f t="shared" si="1"/>
        <v>22017</v>
      </c>
      <c r="H9" s="6" t="str">
        <f t="shared" si="0"/>
        <v>http://i03.hsncdn.com/is/image/homeshoppingnetwork/prodfull//673296</v>
      </c>
    </row>
    <row r="10" spans="1:8" s="7" customFormat="1" ht="15" x14ac:dyDescent="0.25">
      <c r="A10" s="4" t="s">
        <v>6</v>
      </c>
      <c r="B10" s="3">
        <v>680849</v>
      </c>
      <c r="C10" s="4" t="s">
        <v>14</v>
      </c>
      <c r="D10" s="5">
        <v>13490672</v>
      </c>
      <c r="E10" s="10">
        <v>235</v>
      </c>
      <c r="F10" s="16">
        <v>34</v>
      </c>
      <c r="G10" s="13">
        <f t="shared" si="1"/>
        <v>7990</v>
      </c>
      <c r="H10" s="6" t="str">
        <f t="shared" si="0"/>
        <v>http://i03.hsncdn.com/is/image/homeshoppingnetwork/prodfull//680849</v>
      </c>
    </row>
    <row r="11" spans="1:8" s="7" customFormat="1" ht="15" x14ac:dyDescent="0.25">
      <c r="A11" s="4" t="s">
        <v>15</v>
      </c>
      <c r="B11" s="3">
        <v>555392</v>
      </c>
      <c r="C11" s="4" t="s">
        <v>16</v>
      </c>
      <c r="D11" s="5">
        <v>13075687</v>
      </c>
      <c r="E11" s="10">
        <v>393</v>
      </c>
      <c r="F11" s="16">
        <v>4</v>
      </c>
      <c r="G11" s="13">
        <f t="shared" si="1"/>
        <v>1572</v>
      </c>
      <c r="H11" s="6" t="str">
        <f t="shared" si="0"/>
        <v>http://i03.hsncdn.com/is/image/homeshoppingnetwork/prodfull//555392</v>
      </c>
    </row>
    <row r="12" spans="1:8" s="7" customFormat="1" ht="15" x14ac:dyDescent="0.25">
      <c r="A12" s="4" t="s">
        <v>15</v>
      </c>
      <c r="B12" s="3">
        <v>555392</v>
      </c>
      <c r="C12" s="4" t="s">
        <v>16</v>
      </c>
      <c r="D12" s="5">
        <v>12911829</v>
      </c>
      <c r="E12" s="10">
        <v>393</v>
      </c>
      <c r="F12" s="16">
        <v>5</v>
      </c>
      <c r="G12" s="13">
        <f t="shared" si="1"/>
        <v>1965</v>
      </c>
      <c r="H12" s="6" t="str">
        <f t="shared" si="0"/>
        <v>http://i03.hsncdn.com/is/image/homeshoppingnetwork/prodfull//555392</v>
      </c>
    </row>
    <row r="13" spans="1:8" s="7" customFormat="1" ht="15" x14ac:dyDescent="0.25">
      <c r="A13" s="4" t="s">
        <v>15</v>
      </c>
      <c r="B13" s="3">
        <v>655809</v>
      </c>
      <c r="C13" s="4" t="s">
        <v>17</v>
      </c>
      <c r="D13" s="5">
        <v>13358248</v>
      </c>
      <c r="E13" s="10">
        <v>111.75</v>
      </c>
      <c r="F13" s="16">
        <v>50</v>
      </c>
      <c r="G13" s="13">
        <f t="shared" si="1"/>
        <v>5587.5</v>
      </c>
      <c r="H13" s="6" t="str">
        <f t="shared" si="0"/>
        <v>http://i03.hsncdn.com/is/image/homeshoppingnetwork/prodfull//655809</v>
      </c>
    </row>
    <row r="14" spans="1:8" s="7" customFormat="1" ht="15" x14ac:dyDescent="0.25">
      <c r="A14" s="4" t="s">
        <v>15</v>
      </c>
      <c r="B14" s="3">
        <v>655809</v>
      </c>
      <c r="C14" s="4" t="s">
        <v>17</v>
      </c>
      <c r="D14" s="5">
        <v>13358249</v>
      </c>
      <c r="E14" s="10">
        <v>111.75</v>
      </c>
      <c r="F14" s="16">
        <v>137</v>
      </c>
      <c r="G14" s="13">
        <f t="shared" si="1"/>
        <v>15309.75</v>
      </c>
      <c r="H14" s="6" t="str">
        <f t="shared" si="0"/>
        <v>http://i03.hsncdn.com/is/image/homeshoppingnetwork/prodfull//655809</v>
      </c>
    </row>
    <row r="15" spans="1:8" s="7" customFormat="1" ht="15" x14ac:dyDescent="0.25">
      <c r="A15" s="4" t="s">
        <v>15</v>
      </c>
      <c r="B15" s="3">
        <v>655810</v>
      </c>
      <c r="C15" s="4" t="s">
        <v>18</v>
      </c>
      <c r="D15" s="5">
        <v>13358252</v>
      </c>
      <c r="E15" s="10">
        <v>198</v>
      </c>
      <c r="F15" s="16">
        <v>1</v>
      </c>
      <c r="G15" s="13">
        <f t="shared" si="1"/>
        <v>198</v>
      </c>
      <c r="H15" s="6" t="str">
        <f t="shared" si="0"/>
        <v>http://i03.hsncdn.com/is/image/homeshoppingnetwork/prodfull//655810</v>
      </c>
    </row>
    <row r="16" spans="1:8" s="7" customFormat="1" ht="15" x14ac:dyDescent="0.25">
      <c r="A16" s="4" t="s">
        <v>15</v>
      </c>
      <c r="B16" s="3">
        <v>655813</v>
      </c>
      <c r="C16" s="4" t="s">
        <v>19</v>
      </c>
      <c r="D16" s="5">
        <v>13358255</v>
      </c>
      <c r="E16" s="10">
        <v>142.75</v>
      </c>
      <c r="F16" s="16">
        <v>25</v>
      </c>
      <c r="G16" s="13">
        <f t="shared" si="1"/>
        <v>3568.75</v>
      </c>
      <c r="H16" s="6" t="str">
        <f t="shared" si="0"/>
        <v>http://i03.hsncdn.com/is/image/homeshoppingnetwork/prodfull//655813</v>
      </c>
    </row>
    <row r="17" spans="1:8" s="7" customFormat="1" ht="15" x14ac:dyDescent="0.25">
      <c r="A17" s="4" t="s">
        <v>15</v>
      </c>
      <c r="B17" s="3">
        <v>655813</v>
      </c>
      <c r="C17" s="4" t="s">
        <v>19</v>
      </c>
      <c r="D17" s="5">
        <v>13358256</v>
      </c>
      <c r="E17" s="10">
        <v>142.75</v>
      </c>
      <c r="F17" s="16">
        <v>27</v>
      </c>
      <c r="G17" s="13">
        <f t="shared" si="1"/>
        <v>3854.25</v>
      </c>
      <c r="H17" s="6" t="str">
        <f t="shared" si="0"/>
        <v>http://i03.hsncdn.com/is/image/homeshoppingnetwork/prodfull//655813</v>
      </c>
    </row>
    <row r="18" spans="1:8" s="7" customFormat="1" ht="15" x14ac:dyDescent="0.25">
      <c r="A18" s="4" t="s">
        <v>15</v>
      </c>
      <c r="B18" s="3">
        <v>655813</v>
      </c>
      <c r="C18" s="4" t="s">
        <v>19</v>
      </c>
      <c r="D18" s="5">
        <v>13358257</v>
      </c>
      <c r="E18" s="10">
        <v>142.75</v>
      </c>
      <c r="F18" s="16">
        <v>31</v>
      </c>
      <c r="G18" s="13">
        <f t="shared" si="1"/>
        <v>4425.25</v>
      </c>
      <c r="H18" s="6" t="str">
        <f t="shared" si="0"/>
        <v>http://i03.hsncdn.com/is/image/homeshoppingnetwork/prodfull//655813</v>
      </c>
    </row>
    <row r="19" spans="1:8" s="7" customFormat="1" ht="15" x14ac:dyDescent="0.25">
      <c r="A19" s="4" t="s">
        <v>15</v>
      </c>
      <c r="B19" s="3">
        <v>655817</v>
      </c>
      <c r="C19" s="4" t="s">
        <v>20</v>
      </c>
      <c r="D19" s="5">
        <v>13358266</v>
      </c>
      <c r="E19" s="10">
        <v>173.75</v>
      </c>
      <c r="F19" s="16">
        <v>125</v>
      </c>
      <c r="G19" s="13">
        <f t="shared" si="1"/>
        <v>21718.75</v>
      </c>
      <c r="H19" s="6" t="str">
        <f t="shared" si="0"/>
        <v>http://i03.hsncdn.com/is/image/homeshoppingnetwork/prodfull//655817</v>
      </c>
    </row>
    <row r="20" spans="1:8" s="7" customFormat="1" ht="15" x14ac:dyDescent="0.25">
      <c r="A20" s="4" t="s">
        <v>15</v>
      </c>
      <c r="B20" s="3">
        <v>655817</v>
      </c>
      <c r="C20" s="4" t="s">
        <v>20</v>
      </c>
      <c r="D20" s="5">
        <v>13358267</v>
      </c>
      <c r="E20" s="10">
        <v>173.75</v>
      </c>
      <c r="F20" s="16">
        <v>59</v>
      </c>
      <c r="G20" s="13">
        <f t="shared" si="1"/>
        <v>10251.25</v>
      </c>
      <c r="H20" s="6" t="str">
        <f t="shared" si="0"/>
        <v>http://i03.hsncdn.com/is/image/homeshoppingnetwork/prodfull//655817</v>
      </c>
    </row>
    <row r="21" spans="1:8" s="7" customFormat="1" ht="15" x14ac:dyDescent="0.25">
      <c r="A21" s="4" t="s">
        <v>15</v>
      </c>
      <c r="B21" s="3">
        <v>655817</v>
      </c>
      <c r="C21" s="4" t="s">
        <v>20</v>
      </c>
      <c r="D21" s="5">
        <v>13358268</v>
      </c>
      <c r="E21" s="10">
        <v>173.75</v>
      </c>
      <c r="F21" s="16">
        <v>35</v>
      </c>
      <c r="G21" s="13">
        <f t="shared" si="1"/>
        <v>6081.25</v>
      </c>
      <c r="H21" s="6" t="str">
        <f t="shared" si="0"/>
        <v>http://i03.hsncdn.com/is/image/homeshoppingnetwork/prodfull//655817</v>
      </c>
    </row>
    <row r="22" spans="1:8" s="7" customFormat="1" ht="15" x14ac:dyDescent="0.25">
      <c r="A22" s="4" t="s">
        <v>15</v>
      </c>
      <c r="B22" s="3">
        <v>655818</v>
      </c>
      <c r="C22" s="4" t="s">
        <v>21</v>
      </c>
      <c r="D22" s="5">
        <v>13358269</v>
      </c>
      <c r="E22" s="10">
        <v>153</v>
      </c>
      <c r="F22" s="16">
        <v>54</v>
      </c>
      <c r="G22" s="13">
        <f t="shared" si="1"/>
        <v>8262</v>
      </c>
      <c r="H22" s="6" t="str">
        <f t="shared" si="0"/>
        <v>http://i03.hsncdn.com/is/image/homeshoppingnetwork/prodfull//655818</v>
      </c>
    </row>
    <row r="23" spans="1:8" s="7" customFormat="1" ht="15" x14ac:dyDescent="0.25">
      <c r="A23" s="4" t="s">
        <v>15</v>
      </c>
      <c r="B23" s="3">
        <v>655818</v>
      </c>
      <c r="C23" s="4" t="s">
        <v>21</v>
      </c>
      <c r="D23" s="5">
        <v>13358271</v>
      </c>
      <c r="E23" s="10">
        <v>153</v>
      </c>
      <c r="F23" s="16">
        <v>38</v>
      </c>
      <c r="G23" s="13">
        <f t="shared" si="1"/>
        <v>5814</v>
      </c>
      <c r="H23" s="6" t="str">
        <f t="shared" si="0"/>
        <v>http://i03.hsncdn.com/is/image/homeshoppingnetwork/prodfull//655818</v>
      </c>
    </row>
    <row r="24" spans="1:8" s="7" customFormat="1" ht="15" x14ac:dyDescent="0.25">
      <c r="A24" s="4" t="s">
        <v>15</v>
      </c>
      <c r="B24" s="3">
        <v>655818</v>
      </c>
      <c r="C24" s="4" t="s">
        <v>21</v>
      </c>
      <c r="D24" s="5">
        <v>13358272</v>
      </c>
      <c r="E24" s="10">
        <v>153</v>
      </c>
      <c r="F24" s="16">
        <v>9</v>
      </c>
      <c r="G24" s="13">
        <f t="shared" si="1"/>
        <v>1377</v>
      </c>
      <c r="H24" s="6" t="str">
        <f t="shared" si="0"/>
        <v>http://i03.hsncdn.com/is/image/homeshoppingnetwork/prodfull//655818</v>
      </c>
    </row>
    <row r="25" spans="1:8" s="7" customFormat="1" ht="15" x14ac:dyDescent="0.25">
      <c r="A25" s="4" t="s">
        <v>15</v>
      </c>
      <c r="B25" s="3">
        <v>657637</v>
      </c>
      <c r="C25" s="4" t="s">
        <v>22</v>
      </c>
      <c r="D25" s="5">
        <v>13365561</v>
      </c>
      <c r="E25" s="10">
        <v>398</v>
      </c>
      <c r="F25" s="16">
        <v>29</v>
      </c>
      <c r="G25" s="13">
        <f t="shared" si="1"/>
        <v>11542</v>
      </c>
      <c r="H25" s="6" t="str">
        <f t="shared" si="0"/>
        <v>http://i03.hsncdn.com/is/image/homeshoppingnetwork/prodfull//657637</v>
      </c>
    </row>
    <row r="26" spans="1:8" s="7" customFormat="1" ht="15" x14ac:dyDescent="0.25">
      <c r="A26" s="4" t="s">
        <v>15</v>
      </c>
      <c r="B26" s="3">
        <v>657643</v>
      </c>
      <c r="C26" s="4" t="s">
        <v>23</v>
      </c>
      <c r="D26" s="5">
        <v>13384337</v>
      </c>
      <c r="E26" s="10">
        <v>143.75</v>
      </c>
      <c r="F26" s="16">
        <v>59</v>
      </c>
      <c r="G26" s="13">
        <f t="shared" si="1"/>
        <v>8481.25</v>
      </c>
      <c r="H26" s="6" t="str">
        <f t="shared" si="0"/>
        <v>http://i03.hsncdn.com/is/image/homeshoppingnetwork/prodfull//657643</v>
      </c>
    </row>
    <row r="27" spans="1:8" s="7" customFormat="1" ht="15" x14ac:dyDescent="0.25">
      <c r="A27" s="4" t="s">
        <v>15</v>
      </c>
      <c r="B27" s="3">
        <v>677433</v>
      </c>
      <c r="C27" s="4" t="s">
        <v>24</v>
      </c>
      <c r="D27" s="5">
        <v>13456787</v>
      </c>
      <c r="E27" s="10">
        <v>385.5</v>
      </c>
      <c r="F27" s="16">
        <v>80</v>
      </c>
      <c r="G27" s="13">
        <f t="shared" si="1"/>
        <v>30840</v>
      </c>
      <c r="H27" s="6" t="str">
        <f t="shared" si="0"/>
        <v>http://i03.hsncdn.com/is/image/homeshoppingnetwork/prodfull//677433</v>
      </c>
    </row>
    <row r="28" spans="1:8" s="7" customFormat="1" ht="15" x14ac:dyDescent="0.25">
      <c r="A28" s="4" t="s">
        <v>15</v>
      </c>
      <c r="B28" s="3">
        <v>677435</v>
      </c>
      <c r="C28" s="4" t="s">
        <v>25</v>
      </c>
      <c r="D28" s="5">
        <v>13456795</v>
      </c>
      <c r="E28" s="10">
        <v>380</v>
      </c>
      <c r="F28" s="16">
        <v>13</v>
      </c>
      <c r="G28" s="13">
        <f t="shared" si="1"/>
        <v>4940</v>
      </c>
      <c r="H28" s="6" t="str">
        <f t="shared" si="0"/>
        <v>http://i03.hsncdn.com/is/image/homeshoppingnetwork/prodfull//677435</v>
      </c>
    </row>
    <row r="29" spans="1:8" s="7" customFormat="1" ht="15" x14ac:dyDescent="0.25">
      <c r="A29" s="4" t="s">
        <v>26</v>
      </c>
      <c r="B29" s="3">
        <v>625714</v>
      </c>
      <c r="C29" s="4" t="s">
        <v>27</v>
      </c>
      <c r="D29" s="5">
        <v>13204479</v>
      </c>
      <c r="E29" s="10">
        <v>49.9</v>
      </c>
      <c r="F29" s="16">
        <v>202</v>
      </c>
      <c r="G29" s="13">
        <f t="shared" si="1"/>
        <v>10079.799999999999</v>
      </c>
      <c r="H29" s="6" t="str">
        <f t="shared" si="0"/>
        <v>http://i03.hsncdn.com/is/image/homeshoppingnetwork/prodfull//625714</v>
      </c>
    </row>
    <row r="30" spans="1:8" s="7" customFormat="1" ht="15" x14ac:dyDescent="0.25">
      <c r="A30" s="4" t="s">
        <v>26</v>
      </c>
      <c r="B30" s="3">
        <v>625714</v>
      </c>
      <c r="C30" s="4" t="s">
        <v>27</v>
      </c>
      <c r="D30" s="5">
        <v>13204481</v>
      </c>
      <c r="E30" s="10">
        <v>49.9</v>
      </c>
      <c r="F30" s="16">
        <v>226</v>
      </c>
      <c r="G30" s="13">
        <f t="shared" si="1"/>
        <v>11277.4</v>
      </c>
      <c r="H30" s="6" t="str">
        <f t="shared" si="0"/>
        <v>http://i03.hsncdn.com/is/image/homeshoppingnetwork/prodfull//625714</v>
      </c>
    </row>
    <row r="31" spans="1:8" s="7" customFormat="1" ht="15" x14ac:dyDescent="0.25">
      <c r="A31" s="4" t="s">
        <v>26</v>
      </c>
      <c r="B31" s="3">
        <v>631739</v>
      </c>
      <c r="C31" s="4" t="s">
        <v>28</v>
      </c>
      <c r="D31" s="5">
        <v>13245631</v>
      </c>
      <c r="E31" s="10">
        <v>68</v>
      </c>
      <c r="F31" s="16">
        <v>138</v>
      </c>
      <c r="G31" s="13">
        <f t="shared" si="1"/>
        <v>9384</v>
      </c>
      <c r="H31" s="6" t="str">
        <f t="shared" si="0"/>
        <v>http://i03.hsncdn.com/is/image/homeshoppingnetwork/prodfull//631739</v>
      </c>
    </row>
    <row r="32" spans="1:8" s="7" customFormat="1" ht="15" x14ac:dyDescent="0.25">
      <c r="A32" s="4" t="s">
        <v>26</v>
      </c>
      <c r="B32" s="3">
        <v>633235</v>
      </c>
      <c r="C32" s="4" t="s">
        <v>29</v>
      </c>
      <c r="D32" s="5">
        <v>13301083</v>
      </c>
      <c r="E32" s="10">
        <v>70.25</v>
      </c>
      <c r="F32" s="16">
        <v>82</v>
      </c>
      <c r="G32" s="13">
        <f t="shared" si="1"/>
        <v>5760.5</v>
      </c>
      <c r="H32" s="6" t="str">
        <f t="shared" si="0"/>
        <v>http://i03.hsncdn.com/is/image/homeshoppingnetwork/prodfull//633235</v>
      </c>
    </row>
    <row r="33" spans="1:8" s="7" customFormat="1" ht="15" x14ac:dyDescent="0.25">
      <c r="A33" s="4" t="s">
        <v>26</v>
      </c>
      <c r="B33" s="3">
        <v>633235</v>
      </c>
      <c r="C33" s="4" t="s">
        <v>29</v>
      </c>
      <c r="D33" s="5">
        <v>13301084</v>
      </c>
      <c r="E33" s="10">
        <v>70.25</v>
      </c>
      <c r="F33" s="16">
        <v>46</v>
      </c>
      <c r="G33" s="13">
        <f t="shared" si="1"/>
        <v>3231.5</v>
      </c>
      <c r="H33" s="6" t="str">
        <f t="shared" si="0"/>
        <v>http://i03.hsncdn.com/is/image/homeshoppingnetwork/prodfull//633235</v>
      </c>
    </row>
    <row r="34" spans="1:8" s="7" customFormat="1" ht="15" x14ac:dyDescent="0.25">
      <c r="A34" s="4" t="s">
        <v>26</v>
      </c>
      <c r="B34" s="3">
        <v>633235</v>
      </c>
      <c r="C34" s="4" t="s">
        <v>29</v>
      </c>
      <c r="D34" s="5">
        <v>13301085</v>
      </c>
      <c r="E34" s="10">
        <v>70.25</v>
      </c>
      <c r="F34" s="16">
        <v>33</v>
      </c>
      <c r="G34" s="13">
        <f t="shared" si="1"/>
        <v>2318.25</v>
      </c>
      <c r="H34" s="6" t="str">
        <f t="shared" ref="H34:H65" si="2">HYPERLINK("http://i03.hsncdn.com/is/image/homeshoppingnetwork/prodfull//"&amp;B34&amp;"")</f>
        <v>http://i03.hsncdn.com/is/image/homeshoppingnetwork/prodfull//633235</v>
      </c>
    </row>
    <row r="35" spans="1:8" s="7" customFormat="1" ht="15" x14ac:dyDescent="0.25">
      <c r="A35" s="4" t="s">
        <v>26</v>
      </c>
      <c r="B35" s="3">
        <v>636518</v>
      </c>
      <c r="C35" s="4" t="s">
        <v>30</v>
      </c>
      <c r="D35" s="5">
        <v>13256372</v>
      </c>
      <c r="E35" s="10">
        <v>175</v>
      </c>
      <c r="F35" s="16">
        <v>51</v>
      </c>
      <c r="G35" s="13">
        <f t="shared" si="1"/>
        <v>8925</v>
      </c>
      <c r="H35" s="6" t="str">
        <f t="shared" si="2"/>
        <v>http://i03.hsncdn.com/is/image/homeshoppingnetwork/prodfull//636518</v>
      </c>
    </row>
    <row r="36" spans="1:8" s="7" customFormat="1" ht="15" x14ac:dyDescent="0.25">
      <c r="A36" s="4" t="s">
        <v>26</v>
      </c>
      <c r="B36" s="3">
        <v>636520</v>
      </c>
      <c r="C36" s="4" t="s">
        <v>31</v>
      </c>
      <c r="D36" s="5">
        <v>13256373</v>
      </c>
      <c r="E36" s="10">
        <v>168</v>
      </c>
      <c r="F36" s="16">
        <v>22</v>
      </c>
      <c r="G36" s="13">
        <f t="shared" si="1"/>
        <v>3696</v>
      </c>
      <c r="H36" s="6" t="str">
        <f t="shared" si="2"/>
        <v>http://i03.hsncdn.com/is/image/homeshoppingnetwork/prodfull//636520</v>
      </c>
    </row>
    <row r="37" spans="1:8" s="7" customFormat="1" ht="15" x14ac:dyDescent="0.25">
      <c r="A37" s="4" t="s">
        <v>32</v>
      </c>
      <c r="B37" s="3">
        <v>652321</v>
      </c>
      <c r="C37" s="4" t="s">
        <v>33</v>
      </c>
      <c r="D37" s="5">
        <v>13330364</v>
      </c>
      <c r="E37" s="10">
        <v>334.4</v>
      </c>
      <c r="F37" s="16">
        <v>26</v>
      </c>
      <c r="G37" s="13">
        <f t="shared" si="1"/>
        <v>8694.4</v>
      </c>
      <c r="H37" s="6" t="str">
        <f t="shared" si="2"/>
        <v>http://i03.hsncdn.com/is/image/homeshoppingnetwork/prodfull//652321</v>
      </c>
    </row>
    <row r="38" spans="1:8" s="7" customFormat="1" ht="15" x14ac:dyDescent="0.25">
      <c r="A38" s="4" t="s">
        <v>32</v>
      </c>
      <c r="B38" s="3">
        <v>652466</v>
      </c>
      <c r="C38" s="4" t="s">
        <v>34</v>
      </c>
      <c r="D38" s="5">
        <v>13331082</v>
      </c>
      <c r="E38" s="10">
        <v>164.25</v>
      </c>
      <c r="F38" s="16">
        <v>50</v>
      </c>
      <c r="G38" s="13">
        <f t="shared" si="1"/>
        <v>8212.5</v>
      </c>
      <c r="H38" s="6" t="str">
        <f t="shared" si="2"/>
        <v>http://i03.hsncdn.com/is/image/homeshoppingnetwork/prodfull//652466</v>
      </c>
    </row>
    <row r="39" spans="1:8" s="7" customFormat="1" ht="15" x14ac:dyDescent="0.25">
      <c r="A39" s="4" t="s">
        <v>32</v>
      </c>
      <c r="B39" s="3">
        <v>652466</v>
      </c>
      <c r="C39" s="4" t="s">
        <v>34</v>
      </c>
      <c r="D39" s="5">
        <v>13331083</v>
      </c>
      <c r="E39" s="10">
        <v>164.25</v>
      </c>
      <c r="F39" s="16">
        <v>22</v>
      </c>
      <c r="G39" s="13">
        <f t="shared" si="1"/>
        <v>3613.5</v>
      </c>
      <c r="H39" s="6" t="str">
        <f t="shared" si="2"/>
        <v>http://i03.hsncdn.com/is/image/homeshoppingnetwork/prodfull//652466</v>
      </c>
    </row>
    <row r="40" spans="1:8" s="7" customFormat="1" ht="15" x14ac:dyDescent="0.25">
      <c r="A40" s="4" t="s">
        <v>32</v>
      </c>
      <c r="B40" s="3">
        <v>652466</v>
      </c>
      <c r="C40" s="4" t="s">
        <v>34</v>
      </c>
      <c r="D40" s="5">
        <v>13331084</v>
      </c>
      <c r="E40" s="10">
        <v>164.25</v>
      </c>
      <c r="F40" s="16">
        <v>51</v>
      </c>
      <c r="G40" s="13">
        <f t="shared" si="1"/>
        <v>8376.75</v>
      </c>
      <c r="H40" s="6" t="str">
        <f t="shared" si="2"/>
        <v>http://i03.hsncdn.com/is/image/homeshoppingnetwork/prodfull//652466</v>
      </c>
    </row>
    <row r="41" spans="1:8" s="7" customFormat="1" ht="15" x14ac:dyDescent="0.25">
      <c r="A41" s="4" t="s">
        <v>32</v>
      </c>
      <c r="B41" s="3">
        <v>655732</v>
      </c>
      <c r="C41" s="4" t="s">
        <v>35</v>
      </c>
      <c r="D41" s="5">
        <v>13357242</v>
      </c>
      <c r="E41" s="10">
        <v>329.75</v>
      </c>
      <c r="F41" s="16">
        <v>32</v>
      </c>
      <c r="G41" s="13">
        <f t="shared" si="1"/>
        <v>10552</v>
      </c>
      <c r="H41" s="6" t="str">
        <f t="shared" si="2"/>
        <v>http://i03.hsncdn.com/is/image/homeshoppingnetwork/prodfull//655732</v>
      </c>
    </row>
    <row r="42" spans="1:8" s="7" customFormat="1" ht="15" x14ac:dyDescent="0.25">
      <c r="A42" s="4" t="s">
        <v>32</v>
      </c>
      <c r="B42" s="3">
        <v>655732</v>
      </c>
      <c r="C42" s="4" t="s">
        <v>35</v>
      </c>
      <c r="D42" s="5">
        <v>13357243</v>
      </c>
      <c r="E42" s="10">
        <v>329.75</v>
      </c>
      <c r="F42" s="16">
        <v>35</v>
      </c>
      <c r="G42" s="13">
        <f t="shared" si="1"/>
        <v>11541.25</v>
      </c>
      <c r="H42" s="6" t="str">
        <f t="shared" si="2"/>
        <v>http://i03.hsncdn.com/is/image/homeshoppingnetwork/prodfull//655732</v>
      </c>
    </row>
    <row r="43" spans="1:8" s="7" customFormat="1" ht="15" x14ac:dyDescent="0.25">
      <c r="A43" s="4" t="s">
        <v>32</v>
      </c>
      <c r="B43" s="3">
        <v>662316</v>
      </c>
      <c r="C43" s="4" t="s">
        <v>36</v>
      </c>
      <c r="D43" s="5">
        <v>13383442</v>
      </c>
      <c r="E43" s="10">
        <v>246</v>
      </c>
      <c r="F43" s="16">
        <v>17</v>
      </c>
      <c r="G43" s="13">
        <f t="shared" si="1"/>
        <v>4182</v>
      </c>
      <c r="H43" s="6" t="str">
        <f t="shared" si="2"/>
        <v>http://i03.hsncdn.com/is/image/homeshoppingnetwork/prodfull//662316</v>
      </c>
    </row>
    <row r="44" spans="1:8" s="7" customFormat="1" ht="15" x14ac:dyDescent="0.25">
      <c r="A44" s="4" t="s">
        <v>32</v>
      </c>
      <c r="B44" s="3">
        <v>662663</v>
      </c>
      <c r="C44" s="4" t="s">
        <v>37</v>
      </c>
      <c r="D44" s="5">
        <v>13384817</v>
      </c>
      <c r="E44" s="10">
        <v>267.75</v>
      </c>
      <c r="F44" s="16">
        <v>32</v>
      </c>
      <c r="G44" s="13">
        <f t="shared" si="1"/>
        <v>8568</v>
      </c>
      <c r="H44" s="6" t="str">
        <f t="shared" si="2"/>
        <v>http://i03.hsncdn.com/is/image/homeshoppingnetwork/prodfull//662663</v>
      </c>
    </row>
    <row r="45" spans="1:8" s="7" customFormat="1" ht="15" x14ac:dyDescent="0.25">
      <c r="A45" s="4" t="s">
        <v>32</v>
      </c>
      <c r="B45" s="3">
        <v>662663</v>
      </c>
      <c r="C45" s="4" t="s">
        <v>37</v>
      </c>
      <c r="D45" s="5">
        <v>13384819</v>
      </c>
      <c r="E45" s="10">
        <v>267.75</v>
      </c>
      <c r="F45" s="16">
        <v>8</v>
      </c>
      <c r="G45" s="13">
        <f t="shared" si="1"/>
        <v>2142</v>
      </c>
      <c r="H45" s="6" t="str">
        <f t="shared" si="2"/>
        <v>http://i03.hsncdn.com/is/image/homeshoppingnetwork/prodfull//662663</v>
      </c>
    </row>
    <row r="46" spans="1:8" s="7" customFormat="1" ht="15" x14ac:dyDescent="0.25">
      <c r="A46" s="4" t="s">
        <v>32</v>
      </c>
      <c r="B46" s="3">
        <v>667770</v>
      </c>
      <c r="C46" s="4" t="s">
        <v>38</v>
      </c>
      <c r="D46" s="5">
        <v>13403304</v>
      </c>
      <c r="E46" s="10">
        <v>235.75</v>
      </c>
      <c r="F46" s="16">
        <v>1</v>
      </c>
      <c r="G46" s="13">
        <f t="shared" si="1"/>
        <v>235.75</v>
      </c>
      <c r="H46" s="6" t="str">
        <f t="shared" si="2"/>
        <v>http://i03.hsncdn.com/is/image/homeshoppingnetwork/prodfull//667770</v>
      </c>
    </row>
    <row r="47" spans="1:8" s="7" customFormat="1" ht="15" x14ac:dyDescent="0.25">
      <c r="A47" s="4" t="s">
        <v>32</v>
      </c>
      <c r="B47" s="3">
        <v>667770</v>
      </c>
      <c r="C47" s="4" t="s">
        <v>38</v>
      </c>
      <c r="D47" s="5">
        <v>13403305</v>
      </c>
      <c r="E47" s="10">
        <v>235.75</v>
      </c>
      <c r="F47" s="16">
        <v>17</v>
      </c>
      <c r="G47" s="13">
        <f t="shared" si="1"/>
        <v>4007.75</v>
      </c>
      <c r="H47" s="6" t="str">
        <f t="shared" si="2"/>
        <v>http://i03.hsncdn.com/is/image/homeshoppingnetwork/prodfull//667770</v>
      </c>
    </row>
    <row r="48" spans="1:8" s="7" customFormat="1" ht="15" x14ac:dyDescent="0.25">
      <c r="A48" s="4" t="s">
        <v>32</v>
      </c>
      <c r="B48" s="3">
        <v>667770</v>
      </c>
      <c r="C48" s="4" t="s">
        <v>38</v>
      </c>
      <c r="D48" s="5">
        <v>13403306</v>
      </c>
      <c r="E48" s="10">
        <v>235.75</v>
      </c>
      <c r="F48" s="16">
        <v>10</v>
      </c>
      <c r="G48" s="13">
        <f t="shared" si="1"/>
        <v>2357.5</v>
      </c>
      <c r="H48" s="6" t="str">
        <f t="shared" si="2"/>
        <v>http://i03.hsncdn.com/is/image/homeshoppingnetwork/prodfull//667770</v>
      </c>
    </row>
    <row r="49" spans="1:8" s="7" customFormat="1" ht="15" x14ac:dyDescent="0.25">
      <c r="A49" s="4" t="s">
        <v>32</v>
      </c>
      <c r="B49" s="3">
        <v>672863</v>
      </c>
      <c r="C49" s="4" t="s">
        <v>39</v>
      </c>
      <c r="D49" s="5">
        <v>13430362</v>
      </c>
      <c r="E49" s="10">
        <v>354.4</v>
      </c>
      <c r="F49" s="16">
        <v>6</v>
      </c>
      <c r="G49" s="13">
        <f t="shared" si="1"/>
        <v>2126.3999999999996</v>
      </c>
      <c r="H49" s="6" t="str">
        <f t="shared" si="2"/>
        <v>http://i03.hsncdn.com/is/image/homeshoppingnetwork/prodfull//672863</v>
      </c>
    </row>
    <row r="50" spans="1:8" s="7" customFormat="1" ht="15" x14ac:dyDescent="0.25">
      <c r="A50" s="4" t="s">
        <v>32</v>
      </c>
      <c r="B50" s="3">
        <v>672863</v>
      </c>
      <c r="C50" s="4" t="s">
        <v>39</v>
      </c>
      <c r="D50" s="5">
        <v>13430363</v>
      </c>
      <c r="E50" s="10">
        <v>354.4</v>
      </c>
      <c r="F50" s="16">
        <v>15</v>
      </c>
      <c r="G50" s="13">
        <f t="shared" si="1"/>
        <v>5316</v>
      </c>
      <c r="H50" s="6" t="str">
        <f t="shared" si="2"/>
        <v>http://i03.hsncdn.com/is/image/homeshoppingnetwork/prodfull//672863</v>
      </c>
    </row>
    <row r="51" spans="1:8" s="7" customFormat="1" ht="15" x14ac:dyDescent="0.25">
      <c r="A51" s="4" t="s">
        <v>32</v>
      </c>
      <c r="B51" s="3">
        <v>672863</v>
      </c>
      <c r="C51" s="4" t="s">
        <v>39</v>
      </c>
      <c r="D51" s="5">
        <v>13430364</v>
      </c>
      <c r="E51" s="10">
        <v>354.4</v>
      </c>
      <c r="F51" s="16">
        <v>14</v>
      </c>
      <c r="G51" s="13">
        <f t="shared" si="1"/>
        <v>4961.5999999999995</v>
      </c>
      <c r="H51" s="6" t="str">
        <f t="shared" si="2"/>
        <v>http://i03.hsncdn.com/is/image/homeshoppingnetwork/prodfull//672863</v>
      </c>
    </row>
    <row r="52" spans="1:8" s="7" customFormat="1" ht="15" x14ac:dyDescent="0.25">
      <c r="A52" s="4" t="s">
        <v>32</v>
      </c>
      <c r="B52" s="3">
        <v>672864</v>
      </c>
      <c r="C52" s="4" t="s">
        <v>40</v>
      </c>
      <c r="D52" s="5">
        <v>13430368</v>
      </c>
      <c r="E52" s="10">
        <v>289.5</v>
      </c>
      <c r="F52" s="16">
        <v>6</v>
      </c>
      <c r="G52" s="13">
        <f t="shared" si="1"/>
        <v>1737</v>
      </c>
      <c r="H52" s="6" t="str">
        <f t="shared" si="2"/>
        <v>http://i03.hsncdn.com/is/image/homeshoppingnetwork/prodfull//672864</v>
      </c>
    </row>
    <row r="53" spans="1:8" s="7" customFormat="1" ht="15" x14ac:dyDescent="0.25">
      <c r="A53" s="4" t="s">
        <v>32</v>
      </c>
      <c r="B53" s="3">
        <v>672864</v>
      </c>
      <c r="C53" s="4" t="s">
        <v>40</v>
      </c>
      <c r="D53" s="5">
        <v>13430369</v>
      </c>
      <c r="E53" s="10">
        <v>289.5</v>
      </c>
      <c r="F53" s="16">
        <v>22</v>
      </c>
      <c r="G53" s="13">
        <f t="shared" si="1"/>
        <v>6369</v>
      </c>
      <c r="H53" s="6" t="str">
        <f t="shared" si="2"/>
        <v>http://i03.hsncdn.com/is/image/homeshoppingnetwork/prodfull//672864</v>
      </c>
    </row>
    <row r="54" spans="1:8" s="7" customFormat="1" ht="15" x14ac:dyDescent="0.25">
      <c r="A54" s="4" t="s">
        <v>32</v>
      </c>
      <c r="B54" s="3">
        <v>672864</v>
      </c>
      <c r="C54" s="4" t="s">
        <v>40</v>
      </c>
      <c r="D54" s="5">
        <v>13430371</v>
      </c>
      <c r="E54" s="10">
        <v>289.5</v>
      </c>
      <c r="F54" s="16">
        <v>23</v>
      </c>
      <c r="G54" s="13">
        <f t="shared" si="1"/>
        <v>6658.5</v>
      </c>
      <c r="H54" s="6" t="str">
        <f t="shared" si="2"/>
        <v>http://i03.hsncdn.com/is/image/homeshoppingnetwork/prodfull//672864</v>
      </c>
    </row>
    <row r="55" spans="1:8" s="7" customFormat="1" ht="15" x14ac:dyDescent="0.25">
      <c r="A55" s="4" t="s">
        <v>32</v>
      </c>
      <c r="B55" s="3">
        <v>672866</v>
      </c>
      <c r="C55" s="4" t="s">
        <v>41</v>
      </c>
      <c r="D55" s="5">
        <v>13430374</v>
      </c>
      <c r="E55" s="10">
        <v>134.1</v>
      </c>
      <c r="F55" s="16">
        <v>12</v>
      </c>
      <c r="G55" s="13">
        <f t="shared" si="1"/>
        <v>1609.1999999999998</v>
      </c>
      <c r="H55" s="6" t="str">
        <f t="shared" si="2"/>
        <v>http://i03.hsncdn.com/is/image/homeshoppingnetwork/prodfull//672866</v>
      </c>
    </row>
    <row r="56" spans="1:8" s="7" customFormat="1" ht="15" x14ac:dyDescent="0.25">
      <c r="A56" s="4" t="s">
        <v>32</v>
      </c>
      <c r="B56" s="3">
        <v>672866</v>
      </c>
      <c r="C56" s="4" t="s">
        <v>41</v>
      </c>
      <c r="D56" s="5">
        <v>13430376</v>
      </c>
      <c r="E56" s="10">
        <v>134.1</v>
      </c>
      <c r="F56" s="16">
        <v>32</v>
      </c>
      <c r="G56" s="13">
        <f t="shared" si="1"/>
        <v>4291.2</v>
      </c>
      <c r="H56" s="6" t="str">
        <f t="shared" si="2"/>
        <v>http://i03.hsncdn.com/is/image/homeshoppingnetwork/prodfull//672866</v>
      </c>
    </row>
    <row r="57" spans="1:8" s="7" customFormat="1" ht="15" x14ac:dyDescent="0.25">
      <c r="A57" s="4" t="s">
        <v>32</v>
      </c>
      <c r="B57" s="3">
        <v>672928</v>
      </c>
      <c r="C57" s="4" t="s">
        <v>42</v>
      </c>
      <c r="D57" s="5">
        <v>13430596</v>
      </c>
      <c r="E57" s="10">
        <v>361.75</v>
      </c>
      <c r="F57" s="16">
        <v>17</v>
      </c>
      <c r="G57" s="13">
        <f t="shared" si="1"/>
        <v>6149.75</v>
      </c>
      <c r="H57" s="6" t="str">
        <f t="shared" si="2"/>
        <v>http://i03.hsncdn.com/is/image/homeshoppingnetwork/prodfull//672928</v>
      </c>
    </row>
    <row r="58" spans="1:8" s="7" customFormat="1" ht="15" x14ac:dyDescent="0.25">
      <c r="A58" s="4" t="s">
        <v>32</v>
      </c>
      <c r="B58" s="3">
        <v>672928</v>
      </c>
      <c r="C58" s="4" t="s">
        <v>42</v>
      </c>
      <c r="D58" s="5">
        <v>13430598</v>
      </c>
      <c r="E58" s="10">
        <v>361.75</v>
      </c>
      <c r="F58" s="16">
        <v>6</v>
      </c>
      <c r="G58" s="13">
        <f t="shared" si="1"/>
        <v>2170.5</v>
      </c>
      <c r="H58" s="6" t="str">
        <f t="shared" si="2"/>
        <v>http://i03.hsncdn.com/is/image/homeshoppingnetwork/prodfull//672928</v>
      </c>
    </row>
    <row r="59" spans="1:8" s="7" customFormat="1" ht="15" x14ac:dyDescent="0.25">
      <c r="A59" s="4" t="s">
        <v>32</v>
      </c>
      <c r="B59" s="3">
        <v>672930</v>
      </c>
      <c r="C59" s="4" t="s">
        <v>43</v>
      </c>
      <c r="D59" s="5">
        <v>13430653</v>
      </c>
      <c r="E59" s="10">
        <v>352.4</v>
      </c>
      <c r="F59" s="16">
        <v>2</v>
      </c>
      <c r="G59" s="13">
        <f t="shared" si="1"/>
        <v>704.8</v>
      </c>
      <c r="H59" s="6" t="str">
        <f t="shared" si="2"/>
        <v>http://i03.hsncdn.com/is/image/homeshoppingnetwork/prodfull//672930</v>
      </c>
    </row>
    <row r="60" spans="1:8" s="7" customFormat="1" ht="15" x14ac:dyDescent="0.25">
      <c r="A60" s="4" t="s">
        <v>32</v>
      </c>
      <c r="B60" s="3">
        <v>672932</v>
      </c>
      <c r="C60" s="4" t="s">
        <v>44</v>
      </c>
      <c r="D60" s="5">
        <v>13430796</v>
      </c>
      <c r="E60" s="10">
        <v>104.2</v>
      </c>
      <c r="F60" s="16">
        <v>4</v>
      </c>
      <c r="G60" s="13">
        <f t="shared" si="1"/>
        <v>416.8</v>
      </c>
      <c r="H60" s="6" t="str">
        <f t="shared" si="2"/>
        <v>http://i03.hsncdn.com/is/image/homeshoppingnetwork/prodfull//672932</v>
      </c>
    </row>
    <row r="61" spans="1:8" s="7" customFormat="1" ht="15" x14ac:dyDescent="0.25">
      <c r="A61" s="4" t="s">
        <v>32</v>
      </c>
      <c r="B61" s="3">
        <v>672932</v>
      </c>
      <c r="C61" s="4" t="s">
        <v>44</v>
      </c>
      <c r="D61" s="5">
        <v>13430797</v>
      </c>
      <c r="E61" s="10">
        <v>104.2</v>
      </c>
      <c r="F61" s="16">
        <v>10</v>
      </c>
      <c r="G61" s="13">
        <f t="shared" si="1"/>
        <v>1042</v>
      </c>
      <c r="H61" s="6" t="str">
        <f t="shared" si="2"/>
        <v>http://i03.hsncdn.com/is/image/homeshoppingnetwork/prodfull//672932</v>
      </c>
    </row>
    <row r="62" spans="1:8" s="7" customFormat="1" ht="15" x14ac:dyDescent="0.25">
      <c r="A62" s="4" t="s">
        <v>32</v>
      </c>
      <c r="B62" s="3">
        <v>672932</v>
      </c>
      <c r="C62" s="4" t="s">
        <v>44</v>
      </c>
      <c r="D62" s="5">
        <v>13430798</v>
      </c>
      <c r="E62" s="10">
        <v>104.2</v>
      </c>
      <c r="F62" s="16">
        <v>1</v>
      </c>
      <c r="G62" s="13">
        <f t="shared" si="1"/>
        <v>104.2</v>
      </c>
      <c r="H62" s="6" t="str">
        <f t="shared" si="2"/>
        <v>http://i03.hsncdn.com/is/image/homeshoppingnetwork/prodfull//672932</v>
      </c>
    </row>
    <row r="63" spans="1:8" s="7" customFormat="1" ht="15" x14ac:dyDescent="0.25">
      <c r="A63" s="4" t="s">
        <v>32</v>
      </c>
      <c r="B63" s="3">
        <v>672932</v>
      </c>
      <c r="C63" s="4" t="s">
        <v>44</v>
      </c>
      <c r="D63" s="5">
        <v>13430799</v>
      </c>
      <c r="E63" s="10">
        <v>104.2</v>
      </c>
      <c r="F63" s="16">
        <v>14</v>
      </c>
      <c r="G63" s="13">
        <f t="shared" si="1"/>
        <v>1458.8</v>
      </c>
      <c r="H63" s="6" t="str">
        <f t="shared" si="2"/>
        <v>http://i03.hsncdn.com/is/image/homeshoppingnetwork/prodfull//672932</v>
      </c>
    </row>
    <row r="64" spans="1:8" s="7" customFormat="1" ht="15" x14ac:dyDescent="0.25">
      <c r="A64" s="4" t="s">
        <v>32</v>
      </c>
      <c r="B64" s="3">
        <v>672934</v>
      </c>
      <c r="C64" s="4" t="s">
        <v>45</v>
      </c>
      <c r="D64" s="5">
        <v>13430903</v>
      </c>
      <c r="E64" s="10">
        <v>322.95</v>
      </c>
      <c r="F64" s="16">
        <v>34</v>
      </c>
      <c r="G64" s="13">
        <f t="shared" si="1"/>
        <v>10980.3</v>
      </c>
      <c r="H64" s="6" t="str">
        <f t="shared" si="2"/>
        <v>http://i03.hsncdn.com/is/image/homeshoppingnetwork/prodfull//672934</v>
      </c>
    </row>
    <row r="65" spans="1:8" s="7" customFormat="1" ht="15" x14ac:dyDescent="0.25">
      <c r="A65" s="4" t="s">
        <v>32</v>
      </c>
      <c r="B65" s="3">
        <v>672934</v>
      </c>
      <c r="C65" s="4" t="s">
        <v>45</v>
      </c>
      <c r="D65" s="5">
        <v>13430905</v>
      </c>
      <c r="E65" s="10">
        <v>322.95</v>
      </c>
      <c r="F65" s="16">
        <v>40</v>
      </c>
      <c r="G65" s="13">
        <f t="shared" si="1"/>
        <v>12918</v>
      </c>
      <c r="H65" s="6" t="str">
        <f t="shared" si="2"/>
        <v>http://i03.hsncdn.com/is/image/homeshoppingnetwork/prodfull//672934</v>
      </c>
    </row>
    <row r="66" spans="1:8" s="7" customFormat="1" ht="15" x14ac:dyDescent="0.25">
      <c r="A66" s="4" t="s">
        <v>32</v>
      </c>
      <c r="B66" s="3">
        <v>673914</v>
      </c>
      <c r="C66" s="4" t="s">
        <v>46</v>
      </c>
      <c r="D66" s="5">
        <v>13439916</v>
      </c>
      <c r="E66" s="10">
        <v>263.39999999999998</v>
      </c>
      <c r="F66" s="16">
        <v>31</v>
      </c>
      <c r="G66" s="13">
        <f t="shared" si="1"/>
        <v>8165.4</v>
      </c>
      <c r="H66" s="6" t="str">
        <f t="shared" ref="H66:H72" si="3">HYPERLINK("http://i03.hsncdn.com/is/image/homeshoppingnetwork/prodfull//"&amp;B66&amp;"")</f>
        <v>http://i03.hsncdn.com/is/image/homeshoppingnetwork/prodfull//673914</v>
      </c>
    </row>
    <row r="67" spans="1:8" s="7" customFormat="1" ht="15" x14ac:dyDescent="0.25">
      <c r="A67" s="4" t="s">
        <v>32</v>
      </c>
      <c r="B67" s="3">
        <v>673914</v>
      </c>
      <c r="C67" s="4" t="s">
        <v>46</v>
      </c>
      <c r="D67" s="5">
        <v>13439917</v>
      </c>
      <c r="E67" s="10">
        <v>263.39999999999998</v>
      </c>
      <c r="F67" s="16">
        <v>33</v>
      </c>
      <c r="G67" s="13">
        <f t="shared" ref="G67:G72" si="4">E67*F67</f>
        <v>8692.1999999999989</v>
      </c>
      <c r="H67" s="6" t="str">
        <f t="shared" si="3"/>
        <v>http://i03.hsncdn.com/is/image/homeshoppingnetwork/prodfull//673914</v>
      </c>
    </row>
    <row r="68" spans="1:8" s="7" customFormat="1" ht="15" x14ac:dyDescent="0.25">
      <c r="A68" s="4" t="s">
        <v>32</v>
      </c>
      <c r="B68" s="3">
        <v>673914</v>
      </c>
      <c r="C68" s="4" t="s">
        <v>46</v>
      </c>
      <c r="D68" s="5">
        <v>13439918</v>
      </c>
      <c r="E68" s="10">
        <v>263.39999999999998</v>
      </c>
      <c r="F68" s="16">
        <v>10</v>
      </c>
      <c r="G68" s="13">
        <f t="shared" si="4"/>
        <v>2634</v>
      </c>
      <c r="H68" s="6" t="str">
        <f t="shared" si="3"/>
        <v>http://i03.hsncdn.com/is/image/homeshoppingnetwork/prodfull//673914</v>
      </c>
    </row>
    <row r="69" spans="1:8" s="7" customFormat="1" ht="15" x14ac:dyDescent="0.25">
      <c r="A69" s="4" t="s">
        <v>32</v>
      </c>
      <c r="B69" s="3">
        <v>673918</v>
      </c>
      <c r="C69" s="4" t="s">
        <v>47</v>
      </c>
      <c r="D69" s="5">
        <v>13439929</v>
      </c>
      <c r="E69" s="10">
        <v>147</v>
      </c>
      <c r="F69" s="16">
        <v>51</v>
      </c>
      <c r="G69" s="13">
        <f t="shared" si="4"/>
        <v>7497</v>
      </c>
      <c r="H69" s="6" t="str">
        <f t="shared" si="3"/>
        <v>http://i03.hsncdn.com/is/image/homeshoppingnetwork/prodfull//673918</v>
      </c>
    </row>
    <row r="70" spans="1:8" s="7" customFormat="1" ht="15" x14ac:dyDescent="0.25">
      <c r="A70" s="4" t="s">
        <v>32</v>
      </c>
      <c r="B70" s="3">
        <v>673918</v>
      </c>
      <c r="C70" s="4" t="s">
        <v>47</v>
      </c>
      <c r="D70" s="5">
        <v>13439931</v>
      </c>
      <c r="E70" s="10">
        <v>147</v>
      </c>
      <c r="F70" s="16">
        <v>53</v>
      </c>
      <c r="G70" s="13">
        <f t="shared" si="4"/>
        <v>7791</v>
      </c>
      <c r="H70" s="6" t="str">
        <f t="shared" si="3"/>
        <v>http://i03.hsncdn.com/is/image/homeshoppingnetwork/prodfull//673918</v>
      </c>
    </row>
    <row r="71" spans="1:8" s="7" customFormat="1" ht="15" x14ac:dyDescent="0.25">
      <c r="A71" s="4" t="s">
        <v>32</v>
      </c>
      <c r="B71" s="3">
        <v>673918</v>
      </c>
      <c r="C71" s="4" t="s">
        <v>47</v>
      </c>
      <c r="D71" s="5">
        <v>13439932</v>
      </c>
      <c r="E71" s="10">
        <v>147</v>
      </c>
      <c r="F71" s="16">
        <v>41</v>
      </c>
      <c r="G71" s="13">
        <f t="shared" si="4"/>
        <v>6027</v>
      </c>
      <c r="H71" s="6" t="str">
        <f t="shared" si="3"/>
        <v>http://i03.hsncdn.com/is/image/homeshoppingnetwork/prodfull//673918</v>
      </c>
    </row>
    <row r="72" spans="1:8" s="7" customFormat="1" ht="15" x14ac:dyDescent="0.25">
      <c r="A72" s="4" t="s">
        <v>32</v>
      </c>
      <c r="B72" s="3">
        <v>673918</v>
      </c>
      <c r="C72" s="4" t="s">
        <v>47</v>
      </c>
      <c r="D72" s="5">
        <v>13439933</v>
      </c>
      <c r="E72" s="10">
        <v>147</v>
      </c>
      <c r="F72" s="16">
        <v>50</v>
      </c>
      <c r="G72" s="13">
        <f t="shared" si="4"/>
        <v>7350</v>
      </c>
      <c r="H72" s="6" t="str">
        <f t="shared" si="3"/>
        <v>http://i03.hsncdn.com/is/image/homeshoppingnetwork/prodfull//673918</v>
      </c>
    </row>
    <row r="73" spans="1:8" s="18" customFormat="1" x14ac:dyDescent="0.25">
      <c r="E73" s="19"/>
      <c r="F73" s="20">
        <f>SUM(F2:F72)</f>
        <v>2935</v>
      </c>
      <c r="G73" s="21">
        <f>SUM(G2:G72)</f>
        <v>469717.5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TV Shopping Handbags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2021-11-02T14:53:54Z</dcterms:created>
  <dcterms:modified xsi:type="dcterms:W3CDTF">2021-11-03T10:26:29Z</dcterms:modified>
</cp:coreProperties>
</file>